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по соткам" sheetId="9" r:id="rId1"/>
  </sheets>
  <calcPr calcId="145621"/>
</workbook>
</file>

<file path=xl/calcChain.xml><?xml version="1.0" encoding="utf-8"?>
<calcChain xmlns="http://schemas.openxmlformats.org/spreadsheetml/2006/main">
  <c r="B12" i="9" l="1"/>
  <c r="B16" i="9" l="1"/>
  <c r="C16" i="9"/>
  <c r="B13" i="9" l="1"/>
  <c r="B14" i="9"/>
  <c r="B15" i="9"/>
  <c r="B17" i="9"/>
  <c r="B18" i="9"/>
  <c r="B19" i="9"/>
  <c r="B20" i="9"/>
  <c r="B21" i="9"/>
  <c r="B22" i="9"/>
  <c r="B23" i="9"/>
  <c r="B24" i="9"/>
  <c r="B25" i="9"/>
  <c r="B26" i="9"/>
  <c r="B27" i="9"/>
  <c r="B28" i="9"/>
  <c r="C13" i="9"/>
  <c r="C14" i="9"/>
  <c r="C15" i="9"/>
  <c r="C17" i="9"/>
  <c r="C18" i="9"/>
  <c r="C19" i="9"/>
  <c r="C20" i="9"/>
  <c r="C21" i="9"/>
  <c r="C22" i="9"/>
  <c r="C23" i="9"/>
  <c r="C24" i="9"/>
  <c r="C25" i="9"/>
  <c r="C26" i="9"/>
  <c r="C27" i="9"/>
  <c r="C28" i="9"/>
  <c r="C12" i="9"/>
</calcChain>
</file>

<file path=xl/sharedStrings.xml><?xml version="1.0" encoding="utf-8"?>
<sst xmlns="http://schemas.openxmlformats.org/spreadsheetml/2006/main" count="17" uniqueCount="17">
  <si>
    <t>Стоимость 1 сотки в год 1770.</t>
  </si>
  <si>
    <t>Площадь участка, в сотках</t>
  </si>
  <si>
    <t>"Утверждено"</t>
  </si>
  <si>
    <t>общим собрание членов СНТ "Новинки"</t>
  </si>
  <si>
    <t xml:space="preserve">    - Т1: 6.08 за 1 кВт              - Т2: 2,25 за 1 кВт                                                  </t>
  </si>
  <si>
    <t xml:space="preserve">Тариф на оплату электроэнергии с 01.07.2018 года: </t>
  </si>
  <si>
    <t>1770*кол соток/4-86</t>
  </si>
  <si>
    <t>1770*кол сот/4</t>
  </si>
  <si>
    <t>Расчет стоимости членских взносов в СНТ "Новинки" с учетом площади</t>
  </si>
  <si>
    <t>Приложение  №3/1</t>
  </si>
  <si>
    <t>к Протоколу № 1 от 26 мая 2018 г.</t>
  </si>
  <si>
    <t>Размер членских взносов в квартал</t>
  </si>
  <si>
    <t>без учета абонентской Платы за эл.счет    «Матрица»</t>
  </si>
  <si>
    <t>с учетом абонентской Платы за Эл.счет    «Матрица»</t>
  </si>
  <si>
    <t>Примечание</t>
  </si>
  <si>
    <t>Оплата производить до 10 числа первого месяца текущего квартала.</t>
  </si>
  <si>
    <t>за 3 и 4 кварталы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</si>
</sst>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name val="Arial Cyr"/>
      <charset val="204"/>
    </font>
    <font>
      <b/>
      <sz val="13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/>
    <xf numFmtId="0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3" fontId="10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workbookViewId="0">
      <selection activeCell="E5" sqref="E5"/>
    </sheetView>
  </sheetViews>
  <sheetFormatPr defaultRowHeight="15" x14ac:dyDescent="0.25"/>
  <cols>
    <col min="1" max="1" width="13" style="1" customWidth="1"/>
    <col min="2" max="3" width="32.7109375" style="1" customWidth="1"/>
    <col min="4" max="4" width="16.85546875" style="1" customWidth="1"/>
    <col min="5" max="16384" width="9.140625" style="1"/>
  </cols>
  <sheetData>
    <row r="1" spans="1:4" x14ac:dyDescent="0.25">
      <c r="A1" s="10"/>
      <c r="B1" s="10"/>
      <c r="C1" s="10"/>
      <c r="D1" s="10" t="s">
        <v>9</v>
      </c>
    </row>
    <row r="2" spans="1:4" x14ac:dyDescent="0.25">
      <c r="A2" s="10"/>
      <c r="B2" s="10"/>
      <c r="C2" s="10"/>
      <c r="D2" s="10" t="s">
        <v>10</v>
      </c>
    </row>
    <row r="3" spans="1:4" x14ac:dyDescent="0.25">
      <c r="A3" s="10"/>
      <c r="B3" s="10"/>
      <c r="C3" s="10"/>
      <c r="D3" s="10" t="s">
        <v>2</v>
      </c>
    </row>
    <row r="4" spans="1:4" x14ac:dyDescent="0.25">
      <c r="A4" s="10"/>
      <c r="B4" s="10"/>
      <c r="C4" s="10"/>
      <c r="D4" s="10" t="s">
        <v>3</v>
      </c>
    </row>
    <row r="5" spans="1:4" ht="18.75" x14ac:dyDescent="0.25">
      <c r="A5" s="6"/>
      <c r="B5" s="6"/>
      <c r="C5" s="6"/>
      <c r="D5" s="6"/>
    </row>
    <row r="6" spans="1:4" s="5" customFormat="1" ht="22.5" customHeight="1" x14ac:dyDescent="0.25">
      <c r="A6" s="19" t="s">
        <v>8</v>
      </c>
      <c r="B6" s="19"/>
      <c r="C6" s="19"/>
      <c r="D6" s="19"/>
    </row>
    <row r="7" spans="1:4" s="5" customFormat="1" ht="22.5" customHeight="1" x14ac:dyDescent="0.25">
      <c r="A7" s="19" t="s">
        <v>16</v>
      </c>
      <c r="B7" s="19"/>
      <c r="C7" s="19"/>
      <c r="D7" s="19"/>
    </row>
    <row r="8" spans="1:4" s="5" customFormat="1" ht="22.5" customHeight="1" x14ac:dyDescent="0.25">
      <c r="A8" s="12"/>
      <c r="B8" s="12"/>
      <c r="C8" s="12"/>
      <c r="D8" s="12"/>
    </row>
    <row r="9" spans="1:4" ht="18.75" hidden="1" x14ac:dyDescent="0.3">
      <c r="A9" s="7"/>
      <c r="B9" s="8" t="s">
        <v>6</v>
      </c>
      <c r="C9" s="8" t="s">
        <v>7</v>
      </c>
      <c r="D9" s="8"/>
    </row>
    <row r="10" spans="1:4" ht="18.75" customHeight="1" x14ac:dyDescent="0.3">
      <c r="A10" s="21" t="s">
        <v>1</v>
      </c>
      <c r="B10" s="20" t="s">
        <v>11</v>
      </c>
      <c r="C10" s="20"/>
      <c r="D10" s="21" t="s">
        <v>14</v>
      </c>
    </row>
    <row r="11" spans="1:4" ht="63.75" customHeight="1" x14ac:dyDescent="0.25">
      <c r="A11" s="21"/>
      <c r="B11" s="9" t="s">
        <v>12</v>
      </c>
      <c r="C11" s="9" t="s">
        <v>13</v>
      </c>
      <c r="D11" s="21"/>
    </row>
    <row r="12" spans="1:4" ht="27" x14ac:dyDescent="0.25">
      <c r="A12" s="4">
        <v>5.6</v>
      </c>
      <c r="B12" s="11">
        <f>A12*1770/4-86</f>
        <v>2392</v>
      </c>
      <c r="C12" s="11">
        <f>A12*1770/4</f>
        <v>2478</v>
      </c>
      <c r="D12" s="13"/>
    </row>
    <row r="13" spans="1:4" ht="27" x14ac:dyDescent="0.25">
      <c r="A13" s="4">
        <v>6</v>
      </c>
      <c r="B13" s="11">
        <f t="shared" ref="B13:B28" si="0">A13*1770/4-86</f>
        <v>2569</v>
      </c>
      <c r="C13" s="11">
        <f t="shared" ref="C13:C28" si="1">A13*1770/4</f>
        <v>2655</v>
      </c>
      <c r="D13" s="13"/>
    </row>
    <row r="14" spans="1:4" ht="27" x14ac:dyDescent="0.25">
      <c r="A14" s="4">
        <v>7</v>
      </c>
      <c r="B14" s="11">
        <f t="shared" si="0"/>
        <v>3011.5</v>
      </c>
      <c r="C14" s="11">
        <f t="shared" si="1"/>
        <v>3097.5</v>
      </c>
      <c r="D14" s="13"/>
    </row>
    <row r="15" spans="1:4" ht="27" x14ac:dyDescent="0.25">
      <c r="A15" s="4">
        <v>7.3</v>
      </c>
      <c r="B15" s="11">
        <f t="shared" si="0"/>
        <v>3144.25</v>
      </c>
      <c r="C15" s="11">
        <f t="shared" si="1"/>
        <v>3230.25</v>
      </c>
      <c r="D15" s="13"/>
    </row>
    <row r="16" spans="1:4" s="16" customFormat="1" ht="27" x14ac:dyDescent="0.25">
      <c r="A16" s="17">
        <v>7.4</v>
      </c>
      <c r="B16" s="18">
        <f t="shared" si="0"/>
        <v>3188.5</v>
      </c>
      <c r="C16" s="18">
        <f t="shared" si="1"/>
        <v>3274.5</v>
      </c>
      <c r="D16" s="15"/>
    </row>
    <row r="17" spans="1:4" ht="27" x14ac:dyDescent="0.25">
      <c r="A17" s="4">
        <v>8</v>
      </c>
      <c r="B17" s="11">
        <f t="shared" si="0"/>
        <v>3454</v>
      </c>
      <c r="C17" s="11">
        <f t="shared" si="1"/>
        <v>3540</v>
      </c>
      <c r="D17" s="13"/>
    </row>
    <row r="18" spans="1:4" ht="27" x14ac:dyDescent="0.25">
      <c r="A18" s="4">
        <v>8.6</v>
      </c>
      <c r="B18" s="11">
        <f t="shared" si="0"/>
        <v>3719.5</v>
      </c>
      <c r="C18" s="11">
        <f t="shared" si="1"/>
        <v>3805.5</v>
      </c>
      <c r="D18" s="13"/>
    </row>
    <row r="19" spans="1:4" ht="27" x14ac:dyDescent="0.25">
      <c r="A19" s="4">
        <v>9</v>
      </c>
      <c r="B19" s="11">
        <f t="shared" si="0"/>
        <v>3896.5</v>
      </c>
      <c r="C19" s="11">
        <f t="shared" si="1"/>
        <v>3982.5</v>
      </c>
      <c r="D19" s="13"/>
    </row>
    <row r="20" spans="1:4" ht="27" x14ac:dyDescent="0.25">
      <c r="A20" s="4">
        <v>9.42</v>
      </c>
      <c r="B20" s="11">
        <f t="shared" si="0"/>
        <v>4082.3500000000004</v>
      </c>
      <c r="C20" s="11">
        <f t="shared" si="1"/>
        <v>4168.3500000000004</v>
      </c>
      <c r="D20" s="13"/>
    </row>
    <row r="21" spans="1:4" ht="27" x14ac:dyDescent="0.25">
      <c r="A21" s="4">
        <v>10</v>
      </c>
      <c r="B21" s="11">
        <f t="shared" si="0"/>
        <v>4339</v>
      </c>
      <c r="C21" s="11">
        <f t="shared" si="1"/>
        <v>4425</v>
      </c>
      <c r="D21" s="13"/>
    </row>
    <row r="22" spans="1:4" ht="27" x14ac:dyDescent="0.25">
      <c r="A22" s="4">
        <v>11</v>
      </c>
      <c r="B22" s="11">
        <f t="shared" si="0"/>
        <v>4781.5</v>
      </c>
      <c r="C22" s="11">
        <f t="shared" si="1"/>
        <v>4867.5</v>
      </c>
      <c r="D22" s="13"/>
    </row>
    <row r="23" spans="1:4" ht="27" x14ac:dyDescent="0.25">
      <c r="A23" s="4">
        <v>11.8</v>
      </c>
      <c r="B23" s="11">
        <f t="shared" si="0"/>
        <v>5135.5</v>
      </c>
      <c r="C23" s="11">
        <f t="shared" si="1"/>
        <v>5221.5</v>
      </c>
      <c r="D23" s="13"/>
    </row>
    <row r="24" spans="1:4" ht="27" x14ac:dyDescent="0.25">
      <c r="A24" s="4">
        <v>12</v>
      </c>
      <c r="B24" s="11">
        <f t="shared" si="0"/>
        <v>5224</v>
      </c>
      <c r="C24" s="11">
        <f t="shared" si="1"/>
        <v>5310</v>
      </c>
      <c r="D24" s="13"/>
    </row>
    <row r="25" spans="1:4" ht="27" x14ac:dyDescent="0.25">
      <c r="A25" s="4">
        <v>13.21</v>
      </c>
      <c r="B25" s="11">
        <f t="shared" si="0"/>
        <v>5759.4250000000002</v>
      </c>
      <c r="C25" s="11">
        <f t="shared" si="1"/>
        <v>5845.4250000000002</v>
      </c>
      <c r="D25" s="13"/>
    </row>
    <row r="26" spans="1:4" ht="27" x14ac:dyDescent="0.25">
      <c r="A26" s="4">
        <v>14</v>
      </c>
      <c r="B26" s="11">
        <f t="shared" si="0"/>
        <v>6109</v>
      </c>
      <c r="C26" s="11">
        <f t="shared" si="1"/>
        <v>6195</v>
      </c>
      <c r="D26" s="13"/>
    </row>
    <row r="27" spans="1:4" ht="27" x14ac:dyDescent="0.25">
      <c r="A27" s="4">
        <v>15</v>
      </c>
      <c r="B27" s="11">
        <f t="shared" si="0"/>
        <v>6551.5</v>
      </c>
      <c r="C27" s="11">
        <f t="shared" si="1"/>
        <v>6637.5</v>
      </c>
      <c r="D27" s="13"/>
    </row>
    <row r="28" spans="1:4" ht="27" x14ac:dyDescent="0.25">
      <c r="A28" s="4">
        <v>18</v>
      </c>
      <c r="B28" s="11">
        <f t="shared" si="0"/>
        <v>7879</v>
      </c>
      <c r="C28" s="11">
        <f t="shared" si="1"/>
        <v>7965</v>
      </c>
      <c r="D28" s="13"/>
    </row>
    <row r="29" spans="1:4" ht="15.75" x14ac:dyDescent="0.25">
      <c r="A29" s="2"/>
    </row>
    <row r="30" spans="1:4" ht="16.5" x14ac:dyDescent="0.25">
      <c r="A30" s="3" t="s">
        <v>0</v>
      </c>
    </row>
    <row r="31" spans="1:4" ht="16.5" x14ac:dyDescent="0.25">
      <c r="A31" s="14" t="s">
        <v>15</v>
      </c>
    </row>
    <row r="32" spans="1:4" ht="16.5" x14ac:dyDescent="0.25">
      <c r="A32" s="3" t="s">
        <v>5</v>
      </c>
    </row>
    <row r="33" spans="1:1" ht="16.5" x14ac:dyDescent="0.25">
      <c r="A33" s="14" t="s">
        <v>4</v>
      </c>
    </row>
  </sheetData>
  <mergeCells count="5">
    <mergeCell ref="A7:D7"/>
    <mergeCell ref="A6:D6"/>
    <mergeCell ref="B10:C10"/>
    <mergeCell ref="A10:A11"/>
    <mergeCell ref="D10:D11"/>
  </mergeCells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соткам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Танюшка</dc:creator>
  <cp:lastModifiedBy>Танюшка</cp:lastModifiedBy>
  <cp:lastPrinted>2018-12-09T18:34:58Z</cp:lastPrinted>
  <dcterms:created xsi:type="dcterms:W3CDTF">2018-05-16T20:26:48Z</dcterms:created>
  <dcterms:modified xsi:type="dcterms:W3CDTF">2019-03-28T15:47:32Z</dcterms:modified>
</cp:coreProperties>
</file>